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Lehrbuch-FOS\FOS-BÜCHER-Merkur\FOS-BUCH-LÖSUNG-DOWNLOAD\"/>
    </mc:Choice>
  </mc:AlternateContent>
  <bookViews>
    <workbookView xWindow="120" yWindow="75" windowWidth="28515" windowHeight="12600"/>
  </bookViews>
  <sheets>
    <sheet name="Aufgabe 163 Nr. 1-5" sheetId="1" r:id="rId1"/>
    <sheet name="Aufgabe 163 - Nr. 6" sheetId="2" r:id="rId2"/>
    <sheet name="Tabelle3" sheetId="3" r:id="rId3"/>
  </sheets>
  <calcPr calcId="162913"/>
</workbook>
</file>

<file path=xl/calcChain.xml><?xml version="1.0" encoding="utf-8"?>
<calcChain xmlns="http://schemas.openxmlformats.org/spreadsheetml/2006/main">
  <c r="F11" i="2" l="1"/>
  <c r="E11" i="2"/>
  <c r="G11" i="2" s="1"/>
  <c r="G10" i="2"/>
  <c r="F10" i="2"/>
  <c r="E10" i="2"/>
  <c r="F9" i="2"/>
  <c r="E9" i="2"/>
  <c r="G9" i="2" s="1"/>
  <c r="H9" i="2" s="1"/>
  <c r="E8" i="2"/>
  <c r="G8" i="2" s="1"/>
  <c r="G7" i="2"/>
  <c r="F7" i="2"/>
  <c r="H7" i="2" s="1"/>
  <c r="E7" i="2"/>
  <c r="E11" i="1"/>
  <c r="F11" i="1" s="1"/>
  <c r="G10" i="1"/>
  <c r="E10" i="1"/>
  <c r="F10" i="1" s="1"/>
  <c r="H10" i="1" s="1"/>
  <c r="E9" i="1"/>
  <c r="F9" i="1" s="1"/>
  <c r="E8" i="1"/>
  <c r="G8" i="1" s="1"/>
  <c r="E7" i="1"/>
  <c r="F7" i="1" s="1"/>
  <c r="H11" i="2" l="1"/>
  <c r="F8" i="1"/>
  <c r="H8" i="1" s="1"/>
  <c r="F8" i="2"/>
  <c r="H8" i="2" s="1"/>
  <c r="H10" i="2"/>
  <c r="G7" i="1"/>
  <c r="H7" i="1" s="1"/>
  <c r="G9" i="1"/>
  <c r="H9" i="1" s="1"/>
  <c r="G11" i="1"/>
  <c r="H11" i="1" s="1"/>
</calcChain>
</file>

<file path=xl/sharedStrings.xml><?xml version="1.0" encoding="utf-8"?>
<sst xmlns="http://schemas.openxmlformats.org/spreadsheetml/2006/main" count="38" uniqueCount="19">
  <si>
    <t>Goslarer Büromöbel AG</t>
  </si>
  <si>
    <t>Bonus 1. Quartal 20…</t>
  </si>
  <si>
    <t>Umsatz im 1. Quartal</t>
  </si>
  <si>
    <t>Möglicher Bonus</t>
  </si>
  <si>
    <t>Name</t>
  </si>
  <si>
    <t>Januar</t>
  </si>
  <si>
    <t>Februar</t>
  </si>
  <si>
    <t>März</t>
  </si>
  <si>
    <t>Summe</t>
  </si>
  <si>
    <t>Bonusstufe 1</t>
  </si>
  <si>
    <t>Bonusstufe 2</t>
  </si>
  <si>
    <t>Gesamtbonus</t>
  </si>
  <si>
    <t>Ollmann</t>
  </si>
  <si>
    <t>Nieland</t>
  </si>
  <si>
    <t>Imken</t>
  </si>
  <si>
    <t>Janßen</t>
  </si>
  <si>
    <t>Ulsamer</t>
  </si>
  <si>
    <t>Umsatz ab</t>
  </si>
  <si>
    <t>Bonushöhe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</si>
</sst>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/>
    <xf numFmtId="0" fontId="0" fillId="0" borderId="1" xfId="0" applyBorder="1"/>
    <xf numFmtId="0" fontId="0" fillId="0" borderId="4" xfId="0" applyBorder="1"/>
    <xf numFmtId="0" fontId="1" fillId="0" borderId="4" xfId="0" applyFont="1" applyBorder="1" applyAlignment="1">
      <alignment horizontal="left"/>
    </xf>
    <xf numFmtId="0" fontId="1" fillId="0" borderId="2" xfId="0" applyFont="1" applyBorder="1" applyAlignment="1">
      <alignment horizontal="left"/>
    </xf>
    <xf numFmtId="0" fontId="0" fillId="0" borderId="2" xfId="0" applyBorder="1"/>
    <xf numFmtId="164" fontId="0" fillId="0" borderId="2" xfId="0" applyNumberFormat="1" applyBorder="1"/>
    <xf numFmtId="0" fontId="1" fillId="0" borderId="2" xfId="0" applyFont="1" applyBorder="1"/>
    <xf numFmtId="164" fontId="0" fillId="0" borderId="2" xfId="0" applyNumberFormat="1" applyFill="1" applyBorder="1"/>
    <xf numFmtId="0" fontId="2" fillId="0" borderId="0" xfId="0" applyFont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5" xfId="0" applyFont="1" applyBorder="1" applyAlignment="1">
      <alignment horizontal="center"/>
    </xf>
  </cellXfs>
  <cellStyles count="1"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de-DE"/>
              <a:t>Bonus im 1. Quartal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Bonusstufe 1</c:v>
          </c:tx>
          <c:invertIfNegative val="0"/>
          <c:cat>
            <c:strLit>
              <c:ptCount val="5"/>
              <c:pt idx="0">
                <c:v>Ollmann</c:v>
              </c:pt>
              <c:pt idx="1">
                <c:v>Nieland</c:v>
              </c:pt>
              <c:pt idx="2">
                <c:v>Imken</c:v>
              </c:pt>
              <c:pt idx="3">
                <c:v>Janßen</c:v>
              </c:pt>
              <c:pt idx="4">
                <c:v>Ulsamer</c:v>
              </c:pt>
            </c:strLit>
          </c:cat>
          <c:val>
            <c:numLit>
              <c:formatCode>General</c:formatCode>
              <c:ptCount val="5"/>
              <c:pt idx="0">
                <c:v>500</c:v>
              </c:pt>
              <c:pt idx="1">
                <c:v>0</c:v>
              </c:pt>
              <c:pt idx="2">
                <c:v>0</c:v>
              </c:pt>
              <c:pt idx="3">
                <c:v>500</c:v>
              </c:pt>
              <c:pt idx="4">
                <c:v>500</c:v>
              </c:pt>
            </c:numLit>
          </c:val>
          <c:extLst>
            <c:ext xmlns:c16="http://schemas.microsoft.com/office/drawing/2014/chart" uri="{C3380CC4-5D6E-409C-BE32-E72D297353CC}">
              <c16:uniqueId val="{00000000-EA7B-4375-8D48-C2DAAFF3DE92}"/>
            </c:ext>
          </c:extLst>
        </c:ser>
        <c:ser>
          <c:idx val="1"/>
          <c:order val="1"/>
          <c:tx>
            <c:v>Bonusstufe 2</c:v>
          </c:tx>
          <c:invertIfNegative val="0"/>
          <c:cat>
            <c:strLit>
              <c:ptCount val="5"/>
              <c:pt idx="0">
                <c:v>Ollmann</c:v>
              </c:pt>
              <c:pt idx="1">
                <c:v>Nieland</c:v>
              </c:pt>
              <c:pt idx="2">
                <c:v>Imken</c:v>
              </c:pt>
              <c:pt idx="3">
                <c:v>Janßen</c:v>
              </c:pt>
              <c:pt idx="4">
                <c:v>Ulsamer</c:v>
              </c:pt>
            </c:strLit>
          </c:cat>
          <c:val>
            <c:numLit>
              <c:formatCode>General</c:formatCode>
              <c:ptCount val="5"/>
              <c:pt idx="0">
                <c:v>250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250</c:v>
              </c:pt>
            </c:numLit>
          </c:val>
          <c:extLst>
            <c:ext xmlns:c16="http://schemas.microsoft.com/office/drawing/2014/chart" uri="{C3380CC4-5D6E-409C-BE32-E72D297353CC}">
              <c16:uniqueId val="{00000001-EA7B-4375-8D48-C2DAAFF3DE92}"/>
            </c:ext>
          </c:extLst>
        </c:ser>
        <c:ser>
          <c:idx val="2"/>
          <c:order val="2"/>
          <c:tx>
            <c:v>Gesamtbonus</c:v>
          </c:tx>
          <c:invertIfNegative val="0"/>
          <c:cat>
            <c:strLit>
              <c:ptCount val="5"/>
              <c:pt idx="0">
                <c:v>Ollmann</c:v>
              </c:pt>
              <c:pt idx="1">
                <c:v>Nieland</c:v>
              </c:pt>
              <c:pt idx="2">
                <c:v>Imken</c:v>
              </c:pt>
              <c:pt idx="3">
                <c:v>Janßen</c:v>
              </c:pt>
              <c:pt idx="4">
                <c:v>Ulsamer</c:v>
              </c:pt>
            </c:strLit>
          </c:cat>
          <c:val>
            <c:numLit>
              <c:formatCode>General</c:formatCode>
              <c:ptCount val="5"/>
              <c:pt idx="0">
                <c:v>750</c:v>
              </c:pt>
              <c:pt idx="1">
                <c:v>0</c:v>
              </c:pt>
              <c:pt idx="2">
                <c:v>0</c:v>
              </c:pt>
              <c:pt idx="3">
                <c:v>500</c:v>
              </c:pt>
              <c:pt idx="4">
                <c:v>750</c:v>
              </c:pt>
            </c:numLit>
          </c:val>
          <c:extLst>
            <c:ext xmlns:c16="http://schemas.microsoft.com/office/drawing/2014/chart" uri="{C3380CC4-5D6E-409C-BE32-E72D297353CC}">
              <c16:uniqueId val="{00000002-EA7B-4375-8D48-C2DAAFF3DE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5"/>
        <c:axId val="95036160"/>
        <c:axId val="147063552"/>
      </c:barChart>
      <c:catAx>
        <c:axId val="95036160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147063552"/>
        <c:crosses val="autoZero"/>
        <c:auto val="1"/>
        <c:lblAlgn val="ctr"/>
        <c:lblOffset val="100"/>
        <c:noMultiLvlLbl val="0"/>
      </c:catAx>
      <c:valAx>
        <c:axId val="147063552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spPr>
          <a:ln w="9525">
            <a:noFill/>
          </a:ln>
        </c:spPr>
        <c:crossAx val="95036160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8740157499999996" l="0.70000000000000051" r="0.70000000000000051" t="0.78740157499999996" header="0.30000000000000027" footer="0.30000000000000027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261936</xdr:colOff>
      <xdr:row>14</xdr:row>
      <xdr:rowOff>47624</xdr:rowOff>
    </xdr:from>
    <xdr:to>
      <xdr:col>7</xdr:col>
      <xdr:colOff>793749</xdr:colOff>
      <xdr:row>29</xdr:row>
      <xdr:rowOff>71437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"/>
  <sheetViews>
    <sheetView tabSelected="1" workbookViewId="0">
      <selection activeCell="O14" sqref="O14"/>
    </sheetView>
  </sheetViews>
  <sheetFormatPr baseColWidth="10" defaultRowHeight="15" x14ac:dyDescent="0.25"/>
  <cols>
    <col min="1" max="1" width="11" customWidth="1"/>
    <col min="2" max="5" width="10.140625" bestFit="1" customWidth="1"/>
    <col min="6" max="7" width="12.42578125" bestFit="1" customWidth="1"/>
    <col min="8" max="8" width="13.28515625" bestFit="1" customWidth="1"/>
  </cols>
  <sheetData>
    <row r="1" spans="1:8" ht="15.75" x14ac:dyDescent="0.25">
      <c r="A1" s="10" t="s">
        <v>0</v>
      </c>
      <c r="B1" s="10"/>
      <c r="C1" s="10"/>
      <c r="D1" s="10"/>
      <c r="E1" s="10"/>
      <c r="F1" s="10"/>
      <c r="G1" s="10"/>
      <c r="H1" s="10"/>
    </row>
    <row r="3" spans="1:8" x14ac:dyDescent="0.25">
      <c r="A3" s="1" t="s">
        <v>1</v>
      </c>
    </row>
    <row r="5" spans="1:8" ht="15" customHeight="1" x14ac:dyDescent="0.25">
      <c r="A5" s="2"/>
      <c r="B5" s="11" t="s">
        <v>2</v>
      </c>
      <c r="C5" s="11"/>
      <c r="D5" s="12"/>
      <c r="E5" s="3"/>
      <c r="F5" s="13" t="s">
        <v>3</v>
      </c>
      <c r="G5" s="11"/>
      <c r="H5" s="11"/>
    </row>
    <row r="6" spans="1:8" x14ac:dyDescent="0.25">
      <c r="A6" s="4" t="s">
        <v>4</v>
      </c>
      <c r="B6" s="5" t="s">
        <v>5</v>
      </c>
      <c r="C6" s="5" t="s">
        <v>6</v>
      </c>
      <c r="D6" s="5" t="s">
        <v>7</v>
      </c>
      <c r="E6" s="4" t="s">
        <v>8</v>
      </c>
      <c r="F6" s="5" t="s">
        <v>9</v>
      </c>
      <c r="G6" s="5" t="s">
        <v>10</v>
      </c>
      <c r="H6" s="5" t="s">
        <v>11</v>
      </c>
    </row>
    <row r="7" spans="1:8" x14ac:dyDescent="0.25">
      <c r="A7" s="6" t="s">
        <v>12</v>
      </c>
      <c r="B7" s="7">
        <v>3100</v>
      </c>
      <c r="C7" s="7">
        <v>3400</v>
      </c>
      <c r="D7" s="7">
        <v>2900</v>
      </c>
      <c r="E7" s="7">
        <f>SUM(B7:D7)</f>
        <v>9400</v>
      </c>
      <c r="F7" s="7">
        <f>IF(E7&gt;=7500,500,0)</f>
        <v>500</v>
      </c>
      <c r="G7" s="7">
        <f>IF(E7&gt;=9000,250,0)</f>
        <v>250</v>
      </c>
      <c r="H7" s="7">
        <f>SUM(F7:G7)</f>
        <v>750</v>
      </c>
    </row>
    <row r="8" spans="1:8" x14ac:dyDescent="0.25">
      <c r="A8" s="6" t="s">
        <v>13</v>
      </c>
      <c r="B8" s="7">
        <v>1900</v>
      </c>
      <c r="C8" s="7">
        <v>1600</v>
      </c>
      <c r="D8" s="7">
        <v>1900</v>
      </c>
      <c r="E8" s="7">
        <f t="shared" ref="E8:E11" si="0">SUM(B8:D8)</f>
        <v>5400</v>
      </c>
      <c r="F8" s="7">
        <f t="shared" ref="F8:F11" si="1">IF(E8&gt;=7500,500,0)</f>
        <v>0</v>
      </c>
      <c r="G8" s="7">
        <f t="shared" ref="G8:G11" si="2">IF(E8&gt;=9000,250,0)</f>
        <v>0</v>
      </c>
      <c r="H8" s="7">
        <f t="shared" ref="H8:H11" si="3">SUM(F8:G8)</f>
        <v>0</v>
      </c>
    </row>
    <row r="9" spans="1:8" x14ac:dyDescent="0.25">
      <c r="A9" s="6" t="s">
        <v>14</v>
      </c>
      <c r="B9" s="7">
        <v>2500</v>
      </c>
      <c r="C9" s="7">
        <v>2000</v>
      </c>
      <c r="D9" s="7">
        <v>2500</v>
      </c>
      <c r="E9" s="7">
        <f t="shared" si="0"/>
        <v>7000</v>
      </c>
      <c r="F9" s="7">
        <f t="shared" si="1"/>
        <v>0</v>
      </c>
      <c r="G9" s="7">
        <f t="shared" si="2"/>
        <v>0</v>
      </c>
      <c r="H9" s="7">
        <f t="shared" si="3"/>
        <v>0</v>
      </c>
    </row>
    <row r="10" spans="1:8" x14ac:dyDescent="0.25">
      <c r="A10" s="6" t="s">
        <v>15</v>
      </c>
      <c r="B10" s="7">
        <v>2800</v>
      </c>
      <c r="C10" s="7">
        <v>2200</v>
      </c>
      <c r="D10" s="7">
        <v>3800</v>
      </c>
      <c r="E10" s="7">
        <f t="shared" si="0"/>
        <v>8800</v>
      </c>
      <c r="F10" s="7">
        <f t="shared" si="1"/>
        <v>500</v>
      </c>
      <c r="G10" s="7">
        <f t="shared" si="2"/>
        <v>0</v>
      </c>
      <c r="H10" s="7">
        <f t="shared" si="3"/>
        <v>500</v>
      </c>
    </row>
    <row r="11" spans="1:8" x14ac:dyDescent="0.25">
      <c r="A11" s="6" t="s">
        <v>16</v>
      </c>
      <c r="B11" s="7">
        <v>3000</v>
      </c>
      <c r="C11" s="7">
        <v>3200</v>
      </c>
      <c r="D11" s="7">
        <v>3600</v>
      </c>
      <c r="E11" s="7">
        <f t="shared" si="0"/>
        <v>9800</v>
      </c>
      <c r="F11" s="7">
        <f t="shared" si="1"/>
        <v>500</v>
      </c>
      <c r="G11" s="7">
        <f t="shared" si="2"/>
        <v>250</v>
      </c>
      <c r="H11" s="7">
        <f t="shared" si="3"/>
        <v>750</v>
      </c>
    </row>
  </sheetData>
  <mergeCells count="3">
    <mergeCell ref="A1:H1"/>
    <mergeCell ref="B5:D5"/>
    <mergeCell ref="F5:H5"/>
  </mergeCells>
  <pageMargins left="0.7" right="0.7" top="0.78740157499999996" bottom="0.78740157499999996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"/>
  <sheetViews>
    <sheetView topLeftCell="A4" workbookViewId="0">
      <selection activeCell="B20" sqref="B20"/>
    </sheetView>
  </sheetViews>
  <sheetFormatPr baseColWidth="10" defaultRowHeight="15" x14ac:dyDescent="0.25"/>
  <cols>
    <col min="1" max="1" width="9.85546875" bestFit="1" customWidth="1"/>
    <col min="2" max="3" width="12.42578125" bestFit="1" customWidth="1"/>
    <col min="4" max="5" width="9.5703125" bestFit="1" customWidth="1"/>
    <col min="6" max="7" width="13.5703125" bestFit="1" customWidth="1"/>
    <col min="8" max="8" width="13.28515625" bestFit="1" customWidth="1"/>
  </cols>
  <sheetData>
    <row r="1" spans="1:8" ht="15.75" x14ac:dyDescent="0.25">
      <c r="A1" s="10" t="s">
        <v>0</v>
      </c>
      <c r="B1" s="10"/>
      <c r="C1" s="10"/>
      <c r="D1" s="10"/>
      <c r="E1" s="10"/>
      <c r="F1" s="10"/>
      <c r="G1" s="10"/>
      <c r="H1" s="10"/>
    </row>
    <row r="3" spans="1:8" x14ac:dyDescent="0.25">
      <c r="A3" s="1" t="s">
        <v>1</v>
      </c>
    </row>
    <row r="5" spans="1:8" x14ac:dyDescent="0.25">
      <c r="A5" s="2"/>
      <c r="B5" s="11" t="s">
        <v>2</v>
      </c>
      <c r="C5" s="11"/>
      <c r="D5" s="12"/>
      <c r="E5" s="3"/>
      <c r="F5" s="13" t="s">
        <v>3</v>
      </c>
      <c r="G5" s="11"/>
      <c r="H5" s="11"/>
    </row>
    <row r="6" spans="1:8" x14ac:dyDescent="0.25">
      <c r="A6" s="4" t="s">
        <v>4</v>
      </c>
      <c r="B6" s="5" t="s">
        <v>5</v>
      </c>
      <c r="C6" s="5" t="s">
        <v>6</v>
      </c>
      <c r="D6" s="5" t="s">
        <v>7</v>
      </c>
      <c r="E6" s="4" t="s">
        <v>8</v>
      </c>
      <c r="F6" s="5" t="s">
        <v>9</v>
      </c>
      <c r="G6" s="5" t="s">
        <v>10</v>
      </c>
      <c r="H6" s="5" t="s">
        <v>11</v>
      </c>
    </row>
    <row r="7" spans="1:8" x14ac:dyDescent="0.25">
      <c r="A7" s="6" t="s">
        <v>12</v>
      </c>
      <c r="B7" s="7">
        <v>3100</v>
      </c>
      <c r="C7" s="7">
        <v>3400</v>
      </c>
      <c r="D7" s="7">
        <v>2900</v>
      </c>
      <c r="E7" s="7">
        <f>SUM(B7:D7)</f>
        <v>9400</v>
      </c>
      <c r="F7" s="7">
        <f>IF(E7&gt;=$B$14,$B$15,0)</f>
        <v>500</v>
      </c>
      <c r="G7" s="7">
        <f>IF(E7&gt;=$C$14,$C$15,0)</f>
        <v>250</v>
      </c>
      <c r="H7" s="7">
        <f>SUM(F7:G7)</f>
        <v>750</v>
      </c>
    </row>
    <row r="8" spans="1:8" x14ac:dyDescent="0.25">
      <c r="A8" s="6" t="s">
        <v>13</v>
      </c>
      <c r="B8" s="7">
        <v>1900</v>
      </c>
      <c r="C8" s="7">
        <v>1600</v>
      </c>
      <c r="D8" s="7">
        <v>1900</v>
      </c>
      <c r="E8" s="7">
        <f t="shared" ref="E8:E11" si="0">SUM(B8:D8)</f>
        <v>5400</v>
      </c>
      <c r="F8" s="7">
        <f t="shared" ref="F8:F11" si="1">IF(E8&gt;=$B$14,$B$15,0)</f>
        <v>0</v>
      </c>
      <c r="G8" s="7">
        <f t="shared" ref="G8:G11" si="2">IF(E8&gt;=$C$14,$C$15,0)</f>
        <v>0</v>
      </c>
      <c r="H8" s="7">
        <f t="shared" ref="H8:H11" si="3">SUM(F8:G8)</f>
        <v>0</v>
      </c>
    </row>
    <row r="9" spans="1:8" x14ac:dyDescent="0.25">
      <c r="A9" s="6" t="s">
        <v>14</v>
      </c>
      <c r="B9" s="7">
        <v>2500</v>
      </c>
      <c r="C9" s="7">
        <v>2000</v>
      </c>
      <c r="D9" s="7">
        <v>2500</v>
      </c>
      <c r="E9" s="7">
        <f t="shared" si="0"/>
        <v>7000</v>
      </c>
      <c r="F9" s="7">
        <f t="shared" si="1"/>
        <v>0</v>
      </c>
      <c r="G9" s="7">
        <f t="shared" si="2"/>
        <v>0</v>
      </c>
      <c r="H9" s="7">
        <f t="shared" si="3"/>
        <v>0</v>
      </c>
    </row>
    <row r="10" spans="1:8" x14ac:dyDescent="0.25">
      <c r="A10" s="6" t="s">
        <v>15</v>
      </c>
      <c r="B10" s="7">
        <v>2800</v>
      </c>
      <c r="C10" s="7">
        <v>2200</v>
      </c>
      <c r="D10" s="7">
        <v>3800</v>
      </c>
      <c r="E10" s="7">
        <f t="shared" si="0"/>
        <v>8800</v>
      </c>
      <c r="F10" s="7">
        <f t="shared" si="1"/>
        <v>500</v>
      </c>
      <c r="G10" s="7">
        <f t="shared" si="2"/>
        <v>0</v>
      </c>
      <c r="H10" s="7">
        <f t="shared" si="3"/>
        <v>500</v>
      </c>
    </row>
    <row r="11" spans="1:8" x14ac:dyDescent="0.25">
      <c r="A11" s="6" t="s">
        <v>16</v>
      </c>
      <c r="B11" s="7">
        <v>3000</v>
      </c>
      <c r="C11" s="7">
        <v>3200</v>
      </c>
      <c r="D11" s="7">
        <v>3600</v>
      </c>
      <c r="E11" s="7">
        <f t="shared" si="0"/>
        <v>9800</v>
      </c>
      <c r="F11" s="7">
        <f t="shared" si="1"/>
        <v>500</v>
      </c>
      <c r="G11" s="7">
        <f t="shared" si="2"/>
        <v>250</v>
      </c>
      <c r="H11" s="7">
        <f t="shared" si="3"/>
        <v>750</v>
      </c>
    </row>
    <row r="13" spans="1:8" x14ac:dyDescent="0.25">
      <c r="B13" s="8" t="s">
        <v>9</v>
      </c>
      <c r="C13" s="8" t="s">
        <v>10</v>
      </c>
    </row>
    <row r="14" spans="1:8" x14ac:dyDescent="0.25">
      <c r="A14" s="6" t="s">
        <v>17</v>
      </c>
      <c r="B14" s="9">
        <v>7500</v>
      </c>
      <c r="C14" s="9">
        <v>9000</v>
      </c>
    </row>
    <row r="15" spans="1:8" x14ac:dyDescent="0.25">
      <c r="A15" s="6" t="s">
        <v>18</v>
      </c>
      <c r="B15" s="9">
        <v>500</v>
      </c>
      <c r="C15" s="9">
        <v>250</v>
      </c>
    </row>
  </sheetData>
  <mergeCells count="3">
    <mergeCell ref="A1:H1"/>
    <mergeCell ref="B5:D5"/>
    <mergeCell ref="F5:H5"/>
  </mergeCell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Aufgabe 163 Nr. 1-5</vt:lpstr>
      <vt:lpstr>Aufgabe 163 - Nr. 6</vt:lpstr>
      <vt:lpstr>Tabelle3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Ralf Salih</dc:creator>
  <cp:lastModifiedBy>Ralf Salih</cp:lastModifiedBy>
  <dcterms:created xsi:type="dcterms:W3CDTF">2014-08-01T12:25:17Z</dcterms:created>
  <dcterms:modified xsi:type="dcterms:W3CDTF">2019-08-09T16:31:47Z</dcterms:modified>
</cp:coreProperties>
</file>