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Ralf Salih\Desktop\Excel FOS 11 Buch\"/>
    </mc:Choice>
  </mc:AlternateContent>
  <bookViews>
    <workbookView xWindow="120" yWindow="15" windowWidth="11580" windowHeight="6540" activeTab="2"/>
  </bookViews>
  <sheets>
    <sheet name="Tabelle 64.1 (Säulendiagramm)" sheetId="5" r:id="rId1"/>
    <sheet name="Tabelle 64.2 (Balkendiagramm)" sheetId="6" r:id="rId2"/>
    <sheet name="Tabelle 64.3 (Verbunddiagramm)" sheetId="8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J11" i="8" l="1"/>
  <c r="I11" i="8"/>
  <c r="H11" i="8"/>
  <c r="D11" i="8"/>
  <c r="C11" i="8"/>
  <c r="B11" i="8"/>
  <c r="E11" i="8" s="1"/>
  <c r="K10" i="8"/>
  <c r="E10" i="8"/>
  <c r="K9" i="8"/>
  <c r="E9" i="8"/>
  <c r="K8" i="8"/>
  <c r="E8" i="8"/>
  <c r="K7" i="8"/>
  <c r="E7" i="8"/>
  <c r="K6" i="8"/>
  <c r="E6" i="8"/>
  <c r="K11" i="8" l="1"/>
  <c r="J11" i="6"/>
  <c r="I11" i="6"/>
  <c r="H11" i="6"/>
  <c r="K11" i="6" s="1"/>
  <c r="K10" i="6"/>
  <c r="K9" i="6"/>
  <c r="K8" i="6"/>
  <c r="K7" i="6"/>
  <c r="K6" i="6"/>
  <c r="D11" i="6" l="1"/>
  <c r="C11" i="6"/>
  <c r="B11" i="6"/>
  <c r="E11" i="6" s="1"/>
  <c r="E10" i="6"/>
  <c r="E9" i="6"/>
  <c r="E8" i="6"/>
  <c r="E7" i="6"/>
  <c r="E6" i="6"/>
  <c r="H11" i="5" l="1"/>
  <c r="K11" i="5" s="1"/>
  <c r="I11" i="5"/>
  <c r="J11" i="5"/>
  <c r="K10" i="5"/>
  <c r="K9" i="5"/>
  <c r="K8" i="5"/>
  <c r="K7" i="5"/>
  <c r="K6" i="5"/>
  <c r="B11" i="5"/>
  <c r="C11" i="5"/>
  <c r="E11" i="5" s="1"/>
  <c r="D11" i="5"/>
  <c r="E10" i="5"/>
  <c r="E9" i="5"/>
  <c r="E8" i="5"/>
  <c r="E7" i="5"/>
  <c r="E6" i="5"/>
</calcChain>
</file>

<file path=xl/sharedStrings.xml><?xml version="1.0" encoding="utf-8"?>
<sst xmlns="http://schemas.openxmlformats.org/spreadsheetml/2006/main" count="39" uniqueCount="10">
  <si>
    <t>Artikel</t>
  </si>
  <si>
    <t>Oktober</t>
  </si>
  <si>
    <t>November</t>
  </si>
  <si>
    <t>Dezember</t>
  </si>
  <si>
    <t xml:space="preserve">Produktion </t>
  </si>
  <si>
    <t>Ausschussstatistik</t>
  </si>
  <si>
    <t>Ausschuss</t>
  </si>
  <si>
    <t>Produktion im 4. Quartal 20..</t>
  </si>
  <si>
    <t>Goslarer Büromöbel AG</t>
  </si>
  <si>
    <t>Produktion im 4. Quartal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</si>
</sst>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u/>
      <sz val="12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</font>
    <font>
      <b/>
      <i/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4" fillId="0" borderId="4" xfId="0" applyFont="1" applyBorder="1"/>
    <xf numFmtId="0" fontId="0" fillId="0" borderId="5" xfId="0" applyBorder="1"/>
    <xf numFmtId="0" fontId="4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8" fillId="0" borderId="4" xfId="0" applyFont="1" applyBorder="1"/>
    <xf numFmtId="0" fontId="8" fillId="0" borderId="1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Produktion  IV/20..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3402745889640508"/>
          <c:y val="0.18833849850401352"/>
          <c:w val="0.59843795657192733"/>
          <c:h val="0.538236067089940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'Tabelle 64.1 (Säulendiagramm)'!$E$5</c:f>
              <c:strCache>
                <c:ptCount val="1"/>
                <c:pt idx="0">
                  <c:v>Produktion </c:v>
                </c:pt>
              </c:strCache>
            </c:strRef>
          </c:tx>
          <c:invertIfNegative val="0"/>
          <c:cat>
            <c:numRef>
              <c:f>'Tabelle 64.1 (Säulendiagramm)'!$A$6:$A$10</c:f>
              <c:numCache>
                <c:formatCode>General</c:formatCode>
                <c:ptCount val="5"/>
                <c:pt idx="0">
                  <c:v>47115</c:v>
                </c:pt>
                <c:pt idx="1">
                  <c:v>47116</c:v>
                </c:pt>
                <c:pt idx="2">
                  <c:v>47117</c:v>
                </c:pt>
                <c:pt idx="3">
                  <c:v>47118</c:v>
                </c:pt>
                <c:pt idx="4">
                  <c:v>47119</c:v>
                </c:pt>
              </c:numCache>
            </c:numRef>
          </c:cat>
          <c:val>
            <c:numRef>
              <c:f>'Tabelle 64.1 (Säulendiagramm)'!$E$6:$E$10</c:f>
              <c:numCache>
                <c:formatCode>General</c:formatCode>
                <c:ptCount val="5"/>
                <c:pt idx="0">
                  <c:v>114556</c:v>
                </c:pt>
                <c:pt idx="1">
                  <c:v>46564</c:v>
                </c:pt>
                <c:pt idx="2">
                  <c:v>36549</c:v>
                </c:pt>
                <c:pt idx="3">
                  <c:v>55764</c:v>
                </c:pt>
                <c:pt idx="4">
                  <c:v>72452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81-432D-A9F4-F06AA113E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274368"/>
        <c:axId val="79276288"/>
      </c:barChart>
      <c:lineChart>
        <c:grouping val="standard"/>
        <c:varyColors val="0"/>
        <c:ser>
          <c:idx val="0"/>
          <c:order val="1"/>
          <c:tx>
            <c:strRef>
              <c:f>'Tabelle 64.1 (Säulendiagramm)'!$K$5</c:f>
              <c:strCache>
                <c:ptCount val="1"/>
                <c:pt idx="0">
                  <c:v>Ausschuss</c:v>
                </c:pt>
              </c:strCache>
            </c:strRef>
          </c:tx>
          <c:val>
            <c:numRef>
              <c:f>'Tabelle 64.1 (Säulendiagramm)'!$K$6:$K$10</c:f>
              <c:numCache>
                <c:formatCode>General</c:formatCode>
                <c:ptCount val="5"/>
                <c:pt idx="0">
                  <c:v>1385</c:v>
                </c:pt>
                <c:pt idx="1">
                  <c:v>1045</c:v>
                </c:pt>
                <c:pt idx="2">
                  <c:v>96</c:v>
                </c:pt>
                <c:pt idx="3">
                  <c:v>420</c:v>
                </c:pt>
                <c:pt idx="4">
                  <c:v>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81-432D-A9F4-F06AA113E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286656"/>
        <c:axId val="79288192"/>
      </c:lineChart>
      <c:catAx>
        <c:axId val="7927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400"/>
                  <a:t>Artikel</a:t>
                </a:r>
              </a:p>
            </c:rich>
          </c:tx>
          <c:layout>
            <c:manualLayout>
              <c:xMode val="edge"/>
              <c:yMode val="edge"/>
              <c:x val="0.40937531232857693"/>
              <c:y val="0.88823656973312515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de-DE"/>
          </a:p>
        </c:txPr>
        <c:crossAx val="792762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9276288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de-DE" sz="1400"/>
                  <a:t>Stück</a:t>
                </a:r>
              </a:p>
            </c:rich>
          </c:tx>
          <c:layout>
            <c:manualLayout>
              <c:xMode val="edge"/>
              <c:yMode val="edge"/>
              <c:x val="2.5000019073500881E-2"/>
              <c:y val="0.41176529722727656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crossAx val="79274368"/>
        <c:crosses val="autoZero"/>
        <c:crossBetween val="between"/>
      </c:valAx>
      <c:catAx>
        <c:axId val="79286656"/>
        <c:scaling>
          <c:orientation val="minMax"/>
        </c:scaling>
        <c:delete val="1"/>
        <c:axPos val="b"/>
        <c:majorTickMark val="out"/>
        <c:minorTickMark val="none"/>
        <c:tickLblPos val="nextTo"/>
        <c:crossAx val="79288192"/>
        <c:crosses val="autoZero"/>
        <c:auto val="0"/>
        <c:lblAlgn val="ctr"/>
        <c:lblOffset val="100"/>
        <c:noMultiLvlLbl val="0"/>
      </c:catAx>
      <c:valAx>
        <c:axId val="79288192"/>
        <c:scaling>
          <c:orientation val="minMax"/>
        </c:scaling>
        <c:delete val="0"/>
        <c:axPos val="r"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79286656"/>
        <c:crosses val="max"/>
        <c:crossBetween val="between"/>
      </c:valAx>
    </c:plotArea>
    <c:plotVisOnly val="1"/>
    <c:dispBlanksAs val="gap"/>
    <c:showDLblsOverMax val="0"/>
  </c:chart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Produktion IV/20..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'Tabelle 64.2 (Balkendiagramm)'!$E$5</c:f>
              <c:strCache>
                <c:ptCount val="1"/>
                <c:pt idx="0">
                  <c:v>Produktion </c:v>
                </c:pt>
              </c:strCache>
            </c:strRef>
          </c:tx>
          <c:invertIfNegative val="0"/>
          <c:dLbls>
            <c:numFmt formatCode="#,##0;\-#,##0" sourceLinked="0"/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47115</c:v>
              </c:pt>
            </c:numLit>
          </c:cat>
          <c:val>
            <c:numRef>
              <c:f>'Tabelle 64.2 (Balkendiagramm)'!$E$6:$E$10</c:f>
              <c:numCache>
                <c:formatCode>General</c:formatCode>
                <c:ptCount val="5"/>
                <c:pt idx="0">
                  <c:v>114556</c:v>
                </c:pt>
                <c:pt idx="1">
                  <c:v>46564</c:v>
                </c:pt>
                <c:pt idx="2">
                  <c:v>36549</c:v>
                </c:pt>
                <c:pt idx="3">
                  <c:v>55764</c:v>
                </c:pt>
                <c:pt idx="4">
                  <c:v>72452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C2-496D-BE1C-BA9FEE6D2F0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778944"/>
        <c:axId val="79794176"/>
      </c:barChart>
      <c:catAx>
        <c:axId val="797789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9794176"/>
        <c:crosses val="autoZero"/>
        <c:auto val="0"/>
        <c:lblAlgn val="ctr"/>
        <c:lblOffset val="100"/>
        <c:noMultiLvlLbl val="0"/>
      </c:catAx>
      <c:valAx>
        <c:axId val="7979417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79778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Produktion und Ausschuss IV/20..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23402745889640508"/>
          <c:y val="0.18833849850401352"/>
          <c:w val="0.59843795657192733"/>
          <c:h val="0.538236067089940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'[1]Übung 2 (Verbunddiagramm)'!$E$5</c:f>
              <c:strCache>
                <c:ptCount val="1"/>
                <c:pt idx="0">
                  <c:v>Produktion 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77000"/>
                    <a:tint val="50000"/>
                    <a:satMod val="300000"/>
                  </a:schemeClr>
                </a:gs>
                <a:gs pos="35000">
                  <a:schemeClr val="accent4">
                    <a:tint val="77000"/>
                    <a:tint val="37000"/>
                    <a:satMod val="300000"/>
                  </a:schemeClr>
                </a:gs>
                <a:gs pos="100000">
                  <a:schemeClr val="accent4">
                    <a:tint val="77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4">
                  <a:tint val="77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cat>
            <c:numRef>
              <c:f>'[1]Übung 2 (Verbunddiagramm)'!$A$6:$A$10</c:f>
              <c:numCache>
                <c:formatCode>General</c:formatCode>
                <c:ptCount val="5"/>
                <c:pt idx="0">
                  <c:v>47115</c:v>
                </c:pt>
                <c:pt idx="1">
                  <c:v>47116</c:v>
                </c:pt>
                <c:pt idx="2">
                  <c:v>47117</c:v>
                </c:pt>
                <c:pt idx="3">
                  <c:v>47118</c:v>
                </c:pt>
                <c:pt idx="4">
                  <c:v>47119</c:v>
                </c:pt>
              </c:numCache>
            </c:numRef>
          </c:cat>
          <c:val>
            <c:numRef>
              <c:f>'[1]Übung 2 (Verbunddiagramm)'!$E$6:$E$10</c:f>
              <c:numCache>
                <c:formatCode>General</c:formatCode>
                <c:ptCount val="5"/>
                <c:pt idx="0">
                  <c:v>114556</c:v>
                </c:pt>
                <c:pt idx="1">
                  <c:v>46564</c:v>
                </c:pt>
                <c:pt idx="2">
                  <c:v>36549</c:v>
                </c:pt>
                <c:pt idx="3">
                  <c:v>55764</c:v>
                </c:pt>
                <c:pt idx="4">
                  <c:v>72452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AC-4F3F-8B53-F994A6376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349056"/>
        <c:axId val="80351232"/>
      </c:barChart>
      <c:lineChart>
        <c:grouping val="standard"/>
        <c:varyColors val="0"/>
        <c:ser>
          <c:idx val="0"/>
          <c:order val="1"/>
          <c:tx>
            <c:strRef>
              <c:f>'[1]Übung 2 (Verbunddiagramm)'!$K$5</c:f>
              <c:strCache>
                <c:ptCount val="1"/>
                <c:pt idx="0">
                  <c:v>Ausschuss</c:v>
                </c:pt>
              </c:strCache>
            </c:strRef>
          </c:tx>
          <c:spPr>
            <a:ln w="15875" cap="rnd">
              <a:solidFill>
                <a:schemeClr val="accent4">
                  <a:shade val="76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4">
                      <a:shade val="76000"/>
                      <a:tint val="50000"/>
                      <a:satMod val="300000"/>
                    </a:schemeClr>
                  </a:gs>
                  <a:gs pos="35000">
                    <a:schemeClr val="accent4">
                      <a:shade val="76000"/>
                      <a:tint val="37000"/>
                      <a:satMod val="300000"/>
                    </a:schemeClr>
                  </a:gs>
                  <a:gs pos="100000">
                    <a:schemeClr val="accent4">
                      <a:shade val="76000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4">
                    <a:shade val="76000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val>
            <c:numRef>
              <c:f>'[1]Übung 2 (Verbunddiagramm)'!$K$6:$K$10</c:f>
              <c:numCache>
                <c:formatCode>General</c:formatCode>
                <c:ptCount val="5"/>
                <c:pt idx="0">
                  <c:v>1385</c:v>
                </c:pt>
                <c:pt idx="1">
                  <c:v>1045</c:v>
                </c:pt>
                <c:pt idx="2">
                  <c:v>96</c:v>
                </c:pt>
                <c:pt idx="3">
                  <c:v>420</c:v>
                </c:pt>
                <c:pt idx="4">
                  <c:v>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AC-4F3F-8B53-F994A6376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353152"/>
        <c:axId val="80354688"/>
      </c:lineChart>
      <c:catAx>
        <c:axId val="80349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Artikel</a:t>
                </a:r>
              </a:p>
            </c:rich>
          </c:tx>
          <c:layout>
            <c:manualLayout>
              <c:xMode val="edge"/>
              <c:yMode val="edge"/>
              <c:x val="0.40937531232857693"/>
              <c:y val="0.888236569733125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351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035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Stück</a:t>
                </a:r>
              </a:p>
            </c:rich>
          </c:tx>
          <c:layout>
            <c:manualLayout>
              <c:xMode val="edge"/>
              <c:yMode val="edge"/>
              <c:x val="2.5000019073500881E-2"/>
              <c:y val="0.411765297227276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349056"/>
        <c:crosses val="autoZero"/>
        <c:crossBetween val="between"/>
      </c:valAx>
      <c:catAx>
        <c:axId val="80353152"/>
        <c:scaling>
          <c:orientation val="minMax"/>
        </c:scaling>
        <c:delete val="1"/>
        <c:axPos val="b"/>
        <c:majorTickMark val="none"/>
        <c:minorTickMark val="none"/>
        <c:tickLblPos val="nextTo"/>
        <c:crossAx val="80354688"/>
        <c:crosses val="autoZero"/>
        <c:auto val="0"/>
        <c:lblAlgn val="ctr"/>
        <c:lblOffset val="100"/>
        <c:noMultiLvlLbl val="0"/>
      </c:catAx>
      <c:valAx>
        <c:axId val="80354688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353152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14286</xdr:colOff>
      <xdr:row>12</xdr:row>
      <xdr:rowOff>76200</xdr:rowOff>
    </xdr:from>
    <xdr:to>
      <xdr:col>7</xdr:col>
      <xdr:colOff>38100</xdr:colOff>
      <xdr:row>30</xdr:row>
      <xdr:rowOff>28575</xdr:rowOff>
    </xdr:to>
    <xdr:graphicFrame macro="">
      <xdr:nvGraphicFramePr>
        <xdr:cNvPr id="614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14</xdr:row>
      <xdr:rowOff>85724</xdr:rowOff>
    </xdr:from>
    <xdr:to>
      <xdr:col>5</xdr:col>
      <xdr:colOff>76200</xdr:colOff>
      <xdr:row>26</xdr:row>
      <xdr:rowOff>76200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15</xdr:row>
      <xdr:rowOff>76199</xdr:rowOff>
    </xdr:from>
    <xdr:to>
      <xdr:col>10</xdr:col>
      <xdr:colOff>133350</xdr:colOff>
      <xdr:row>40</xdr:row>
      <xdr:rowOff>114300</xdr:rowOff>
    </xdr:to>
    <xdr:graphicFrame macro="">
      <xdr:nvGraphicFramePr>
        <xdr:cNvPr id="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N_3587_64.3_verbunddiagram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Übung 1a (Liniendiagramm)"/>
      <sheetName val="Übung 1b (3D-Liniendiagramm)"/>
      <sheetName val="Übung 1c (Flächendiagramm)"/>
      <sheetName val="Übung 1d (3D-Flächendiagramm)"/>
      <sheetName val="Übung 2 (Verbunddiagramm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E5" t="str">
            <v xml:space="preserve">Produktion </v>
          </cell>
          <cell r="K5" t="str">
            <v>Ausschuss</v>
          </cell>
        </row>
        <row r="6">
          <cell r="A6">
            <v>47115</v>
          </cell>
          <cell r="E6">
            <v>114556</v>
          </cell>
          <cell r="K6">
            <v>1385</v>
          </cell>
        </row>
        <row r="7">
          <cell r="A7">
            <v>47116</v>
          </cell>
          <cell r="E7">
            <v>46564</v>
          </cell>
          <cell r="K7">
            <v>1045</v>
          </cell>
        </row>
        <row r="8">
          <cell r="A8">
            <v>47117</v>
          </cell>
          <cell r="E8">
            <v>36549</v>
          </cell>
          <cell r="K8">
            <v>96</v>
          </cell>
        </row>
        <row r="9">
          <cell r="A9">
            <v>47118</v>
          </cell>
          <cell r="E9">
            <v>55764</v>
          </cell>
          <cell r="K9">
            <v>420</v>
          </cell>
        </row>
        <row r="10">
          <cell r="A10">
            <v>47119</v>
          </cell>
          <cell r="E10">
            <v>72452</v>
          </cell>
          <cell r="K10">
            <v>287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/>
  </sheetViews>
  <sheetFormatPr baseColWidth="10" defaultRowHeight="12.75" x14ac:dyDescent="0.2"/>
  <cols>
    <col min="1" max="1" width="6.85546875" customWidth="1"/>
    <col min="2" max="2" width="9.28515625" customWidth="1"/>
    <col min="3" max="3" width="10.28515625" customWidth="1"/>
    <col min="4" max="4" width="11.28515625" customWidth="1"/>
    <col min="5" max="5" width="10.85546875" customWidth="1"/>
    <col min="6" max="6" width="2" customWidth="1"/>
    <col min="7" max="7" width="7.140625" customWidth="1"/>
    <col min="8" max="8" width="8.5703125" customWidth="1"/>
    <col min="9" max="9" width="10.5703125" customWidth="1"/>
    <col min="10" max="10" width="10" customWidth="1"/>
    <col min="11" max="11" width="10.28515625" customWidth="1"/>
  </cols>
  <sheetData>
    <row r="1" spans="1:11" ht="15.75" x14ac:dyDescent="0.25">
      <c r="A1" s="1" t="s">
        <v>8</v>
      </c>
    </row>
    <row r="3" spans="1:11" x14ac:dyDescent="0.2">
      <c r="A3" s="2" t="s">
        <v>7</v>
      </c>
      <c r="B3" s="2"/>
      <c r="G3" s="2" t="s">
        <v>5</v>
      </c>
    </row>
    <row r="5" spans="1:11" ht="13.5" thickBot="1" x14ac:dyDescent="0.25">
      <c r="A5" s="3" t="s">
        <v>0</v>
      </c>
      <c r="B5" s="4" t="s">
        <v>1</v>
      </c>
      <c r="C5" s="4" t="s">
        <v>2</v>
      </c>
      <c r="D5" s="4" t="s">
        <v>3</v>
      </c>
      <c r="E5" s="5" t="s">
        <v>4</v>
      </c>
      <c r="G5" s="3" t="s">
        <v>0</v>
      </c>
      <c r="H5" s="4" t="s">
        <v>1</v>
      </c>
      <c r="I5" s="4" t="s">
        <v>2</v>
      </c>
      <c r="J5" s="4" t="s">
        <v>3</v>
      </c>
      <c r="K5" s="5" t="s">
        <v>6</v>
      </c>
    </row>
    <row r="6" spans="1:11" x14ac:dyDescent="0.2">
      <c r="A6" s="6">
        <v>47115</v>
      </c>
      <c r="B6">
        <v>36445</v>
      </c>
      <c r="C6">
        <v>37889</v>
      </c>
      <c r="D6">
        <v>40222</v>
      </c>
      <c r="E6" s="7">
        <f t="shared" ref="E6:E11" si="0">SUM(B6:D6)</f>
        <v>114556</v>
      </c>
      <c r="G6" s="6">
        <v>47115</v>
      </c>
      <c r="H6">
        <v>378</v>
      </c>
      <c r="I6">
        <v>418</v>
      </c>
      <c r="J6">
        <v>589</v>
      </c>
      <c r="K6" s="7">
        <f t="shared" ref="K6:K11" si="1">SUM(H6:J6)</f>
        <v>1385</v>
      </c>
    </row>
    <row r="7" spans="1:11" x14ac:dyDescent="0.2">
      <c r="A7" s="6">
        <v>47116</v>
      </c>
      <c r="B7">
        <v>15677</v>
      </c>
      <c r="C7">
        <v>16344</v>
      </c>
      <c r="D7">
        <v>14543</v>
      </c>
      <c r="E7" s="7">
        <f t="shared" si="0"/>
        <v>46564</v>
      </c>
      <c r="G7" s="6">
        <v>47116</v>
      </c>
      <c r="H7">
        <v>411</v>
      </c>
      <c r="I7">
        <v>356</v>
      </c>
      <c r="J7">
        <v>278</v>
      </c>
      <c r="K7" s="7">
        <f t="shared" si="1"/>
        <v>1045</v>
      </c>
    </row>
    <row r="8" spans="1:11" x14ac:dyDescent="0.2">
      <c r="A8" s="6">
        <v>47117</v>
      </c>
      <c r="B8">
        <v>12114</v>
      </c>
      <c r="C8">
        <v>12447</v>
      </c>
      <c r="D8">
        <v>11988</v>
      </c>
      <c r="E8" s="7">
        <f t="shared" si="0"/>
        <v>36549</v>
      </c>
      <c r="G8" s="6">
        <v>47117</v>
      </c>
      <c r="H8">
        <v>12</v>
      </c>
      <c r="I8">
        <v>35</v>
      </c>
      <c r="J8">
        <v>49</v>
      </c>
      <c r="K8" s="7">
        <f t="shared" si="1"/>
        <v>96</v>
      </c>
    </row>
    <row r="9" spans="1:11" x14ac:dyDescent="0.2">
      <c r="A9" s="6">
        <v>47118</v>
      </c>
      <c r="B9">
        <v>17889</v>
      </c>
      <c r="C9">
        <v>18443</v>
      </c>
      <c r="D9">
        <v>19432</v>
      </c>
      <c r="E9" s="7">
        <f t="shared" si="0"/>
        <v>55764</v>
      </c>
      <c r="G9" s="6">
        <v>47118</v>
      </c>
      <c r="H9">
        <v>145</v>
      </c>
      <c r="I9">
        <v>142</v>
      </c>
      <c r="J9">
        <v>133</v>
      </c>
      <c r="K9" s="7">
        <f t="shared" si="1"/>
        <v>420</v>
      </c>
    </row>
    <row r="10" spans="1:11" ht="13.5" thickBot="1" x14ac:dyDescent="0.25">
      <c r="A10" s="8">
        <v>47119</v>
      </c>
      <c r="B10" s="9">
        <v>22344</v>
      </c>
      <c r="C10" s="9">
        <v>23567</v>
      </c>
      <c r="D10" s="9">
        <v>26541</v>
      </c>
      <c r="E10" s="10">
        <f t="shared" si="0"/>
        <v>72452</v>
      </c>
      <c r="G10" s="8">
        <v>47119</v>
      </c>
      <c r="H10" s="9">
        <v>89</v>
      </c>
      <c r="I10" s="9">
        <v>93</v>
      </c>
      <c r="J10" s="9">
        <v>105</v>
      </c>
      <c r="K10" s="10">
        <f t="shared" si="1"/>
        <v>287</v>
      </c>
    </row>
    <row r="11" spans="1:11" ht="13.5" thickBot="1" x14ac:dyDescent="0.25">
      <c r="A11" s="11"/>
      <c r="B11" s="12">
        <f>SUM(B6:B10)</f>
        <v>104469</v>
      </c>
      <c r="C11" s="12">
        <f>SUM(C6:C10)</f>
        <v>108690</v>
      </c>
      <c r="D11" s="12">
        <f>SUM(D6:D10)</f>
        <v>112726</v>
      </c>
      <c r="E11" s="13">
        <f t="shared" si="0"/>
        <v>325885</v>
      </c>
      <c r="G11" s="11"/>
      <c r="H11" s="12">
        <f>SUM(H6:H10)</f>
        <v>1035</v>
      </c>
      <c r="I11" s="12">
        <f>SUM(I6:I10)</f>
        <v>1044</v>
      </c>
      <c r="J11" s="12">
        <f>SUM(J6:J10)</f>
        <v>1154</v>
      </c>
      <c r="K11" s="13">
        <f t="shared" si="1"/>
        <v>3233</v>
      </c>
    </row>
    <row r="12" spans="1:11" ht="13.5" thickTop="1" x14ac:dyDescent="0.2"/>
  </sheetData>
  <phoneticPr fontId="5" type="noConversion"/>
  <pageMargins left="0.78740157499999996" right="0.78740157499999996" top="0.984251969" bottom="0.984251969" header="0.4921259845" footer="0.4921259845"/>
  <headerFooter alignWithMargins="0"/>
  <ignoredErrors>
    <ignoredError sqref="E6:E10 K6:K10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A3" sqref="A3"/>
    </sheetView>
  </sheetViews>
  <sheetFormatPr baseColWidth="10" defaultRowHeight="12.75" x14ac:dyDescent="0.2"/>
  <cols>
    <col min="1" max="1" width="7.140625" customWidth="1"/>
    <col min="2" max="2" width="8.5703125" customWidth="1"/>
    <col min="3" max="3" width="10.140625" customWidth="1"/>
    <col min="4" max="4" width="9.85546875" customWidth="1"/>
    <col min="6" max="6" width="4.140625" customWidth="1"/>
    <col min="7" max="7" width="8" customWidth="1"/>
    <col min="8" max="8" width="9" customWidth="1"/>
    <col min="9" max="9" width="10.28515625" customWidth="1"/>
    <col min="10" max="10" width="9.85546875" customWidth="1"/>
    <col min="11" max="11" width="10.42578125" customWidth="1"/>
  </cols>
  <sheetData>
    <row r="1" spans="1:11" ht="15.75" x14ac:dyDescent="0.25">
      <c r="A1" s="1" t="s">
        <v>8</v>
      </c>
    </row>
    <row r="3" spans="1:11" x14ac:dyDescent="0.2">
      <c r="A3" s="2" t="s">
        <v>7</v>
      </c>
      <c r="B3" s="2"/>
      <c r="G3" s="2" t="s">
        <v>5</v>
      </c>
    </row>
    <row r="5" spans="1:11" ht="13.5" thickBot="1" x14ac:dyDescent="0.25">
      <c r="A5" s="3" t="s">
        <v>0</v>
      </c>
      <c r="B5" s="4" t="s">
        <v>1</v>
      </c>
      <c r="C5" s="4" t="s">
        <v>2</v>
      </c>
      <c r="D5" s="4" t="s">
        <v>3</v>
      </c>
      <c r="E5" s="5" t="s">
        <v>4</v>
      </c>
      <c r="G5" s="3" t="s">
        <v>0</v>
      </c>
      <c r="H5" s="4" t="s">
        <v>1</v>
      </c>
      <c r="I5" s="4" t="s">
        <v>2</v>
      </c>
      <c r="J5" s="4" t="s">
        <v>3</v>
      </c>
      <c r="K5" s="5" t="s">
        <v>6</v>
      </c>
    </row>
    <row r="6" spans="1:11" x14ac:dyDescent="0.2">
      <c r="A6" s="6">
        <v>47115</v>
      </c>
      <c r="B6">
        <v>36445</v>
      </c>
      <c r="C6">
        <v>37889</v>
      </c>
      <c r="D6">
        <v>40222</v>
      </c>
      <c r="E6" s="7">
        <f t="shared" ref="E6:E11" si="0">SUM(B6:D6)</f>
        <v>114556</v>
      </c>
      <c r="G6" s="6">
        <v>47115</v>
      </c>
      <c r="H6">
        <v>378</v>
      </c>
      <c r="I6">
        <v>418</v>
      </c>
      <c r="J6">
        <v>589</v>
      </c>
      <c r="K6" s="7">
        <f t="shared" ref="K6:K11" si="1">SUM(H6:J6)</f>
        <v>1385</v>
      </c>
    </row>
    <row r="7" spans="1:11" x14ac:dyDescent="0.2">
      <c r="A7" s="6">
        <v>47116</v>
      </c>
      <c r="B7">
        <v>15677</v>
      </c>
      <c r="C7">
        <v>16344</v>
      </c>
      <c r="D7">
        <v>14543</v>
      </c>
      <c r="E7" s="7">
        <f t="shared" si="0"/>
        <v>46564</v>
      </c>
      <c r="G7" s="6">
        <v>47116</v>
      </c>
      <c r="H7">
        <v>411</v>
      </c>
      <c r="I7">
        <v>356</v>
      </c>
      <c r="J7">
        <v>278</v>
      </c>
      <c r="K7" s="7">
        <f t="shared" si="1"/>
        <v>1045</v>
      </c>
    </row>
    <row r="8" spans="1:11" x14ac:dyDescent="0.2">
      <c r="A8" s="6">
        <v>47117</v>
      </c>
      <c r="B8">
        <v>12114</v>
      </c>
      <c r="C8">
        <v>12447</v>
      </c>
      <c r="D8">
        <v>11988</v>
      </c>
      <c r="E8" s="7">
        <f t="shared" si="0"/>
        <v>36549</v>
      </c>
      <c r="G8" s="6">
        <v>47117</v>
      </c>
      <c r="H8">
        <v>12</v>
      </c>
      <c r="I8">
        <v>35</v>
      </c>
      <c r="J8">
        <v>49</v>
      </c>
      <c r="K8" s="7">
        <f t="shared" si="1"/>
        <v>96</v>
      </c>
    </row>
    <row r="9" spans="1:11" x14ac:dyDescent="0.2">
      <c r="A9" s="6">
        <v>47118</v>
      </c>
      <c r="B9">
        <v>17889</v>
      </c>
      <c r="C9">
        <v>18443</v>
      </c>
      <c r="D9">
        <v>19432</v>
      </c>
      <c r="E9" s="7">
        <f t="shared" si="0"/>
        <v>55764</v>
      </c>
      <c r="G9" s="6">
        <v>47118</v>
      </c>
      <c r="H9">
        <v>145</v>
      </c>
      <c r="I9">
        <v>142</v>
      </c>
      <c r="J9">
        <v>133</v>
      </c>
      <c r="K9" s="7">
        <f t="shared" si="1"/>
        <v>420</v>
      </c>
    </row>
    <row r="10" spans="1:11" ht="13.5" thickBot="1" x14ac:dyDescent="0.25">
      <c r="A10" s="8">
        <v>47119</v>
      </c>
      <c r="B10" s="9">
        <v>22344</v>
      </c>
      <c r="C10" s="9">
        <v>23567</v>
      </c>
      <c r="D10" s="9">
        <v>26541</v>
      </c>
      <c r="E10" s="10">
        <f t="shared" si="0"/>
        <v>72452</v>
      </c>
      <c r="G10" s="8">
        <v>47119</v>
      </c>
      <c r="H10" s="9">
        <v>89</v>
      </c>
      <c r="I10" s="9">
        <v>93</v>
      </c>
      <c r="J10" s="9">
        <v>105</v>
      </c>
      <c r="K10" s="10">
        <f t="shared" si="1"/>
        <v>287</v>
      </c>
    </row>
    <row r="11" spans="1:11" ht="13.5" thickBot="1" x14ac:dyDescent="0.25">
      <c r="A11" s="11"/>
      <c r="B11" s="12">
        <f>SUM(B6:B10)</f>
        <v>104469</v>
      </c>
      <c r="C11" s="12">
        <f>SUM(C6:C10)</f>
        <v>108690</v>
      </c>
      <c r="D11" s="12">
        <f>SUM(D6:D10)</f>
        <v>112726</v>
      </c>
      <c r="E11" s="13">
        <f t="shared" si="0"/>
        <v>325885</v>
      </c>
      <c r="G11" s="11"/>
      <c r="H11" s="12">
        <f>SUM(H6:H10)</f>
        <v>1035</v>
      </c>
      <c r="I11" s="12">
        <f>SUM(I6:I10)</f>
        <v>1044</v>
      </c>
      <c r="J11" s="12">
        <f>SUM(J6:J10)</f>
        <v>1154</v>
      </c>
      <c r="K11" s="13">
        <f t="shared" si="1"/>
        <v>3233</v>
      </c>
    </row>
    <row r="12" spans="1:11" ht="13.5" thickTop="1" x14ac:dyDescent="0.2"/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L17" sqref="L17"/>
    </sheetView>
  </sheetViews>
  <sheetFormatPr baseColWidth="10" defaultRowHeight="12.75" x14ac:dyDescent="0.2"/>
  <cols>
    <col min="1" max="1" width="7.140625" customWidth="1"/>
    <col min="2" max="2" width="8.5703125" customWidth="1"/>
    <col min="3" max="3" width="10.42578125" customWidth="1"/>
    <col min="4" max="4" width="9.85546875" customWidth="1"/>
    <col min="6" max="6" width="2.7109375" customWidth="1"/>
    <col min="7" max="7" width="7.28515625" customWidth="1"/>
    <col min="8" max="8" width="8.7109375" customWidth="1"/>
    <col min="9" max="10" width="10" customWidth="1"/>
  </cols>
  <sheetData>
    <row r="1" spans="1:11" ht="15.75" x14ac:dyDescent="0.25">
      <c r="A1" s="1" t="s">
        <v>8</v>
      </c>
    </row>
    <row r="3" spans="1:11" x14ac:dyDescent="0.2">
      <c r="A3" s="14" t="s">
        <v>9</v>
      </c>
      <c r="B3" s="14"/>
      <c r="G3" s="14" t="s">
        <v>5</v>
      </c>
    </row>
    <row r="5" spans="1:11" ht="13.5" thickBot="1" x14ac:dyDescent="0.25">
      <c r="A5" s="15" t="s">
        <v>0</v>
      </c>
      <c r="B5" s="16" t="s">
        <v>1</v>
      </c>
      <c r="C5" s="16" t="s">
        <v>2</v>
      </c>
      <c r="D5" s="16" t="s">
        <v>3</v>
      </c>
      <c r="E5" s="17" t="s">
        <v>4</v>
      </c>
      <c r="G5" s="15" t="s">
        <v>0</v>
      </c>
      <c r="H5" s="16" t="s">
        <v>1</v>
      </c>
      <c r="I5" s="16" t="s">
        <v>2</v>
      </c>
      <c r="J5" s="16" t="s">
        <v>3</v>
      </c>
      <c r="K5" s="17" t="s">
        <v>6</v>
      </c>
    </row>
    <row r="6" spans="1:11" x14ac:dyDescent="0.2">
      <c r="A6" s="18">
        <v>47115</v>
      </c>
      <c r="B6">
        <v>36445</v>
      </c>
      <c r="C6">
        <v>37889</v>
      </c>
      <c r="D6">
        <v>40222</v>
      </c>
      <c r="E6" s="7">
        <f t="shared" ref="E6:E11" si="0">SUM(B6:D6)</f>
        <v>114556</v>
      </c>
      <c r="G6" s="18">
        <v>47115</v>
      </c>
      <c r="H6">
        <v>378</v>
      </c>
      <c r="I6">
        <v>418</v>
      </c>
      <c r="J6">
        <v>589</v>
      </c>
      <c r="K6" s="7">
        <f t="shared" ref="K6:K11" si="1">SUM(H6:J6)</f>
        <v>1385</v>
      </c>
    </row>
    <row r="7" spans="1:11" x14ac:dyDescent="0.2">
      <c r="A7" s="18">
        <v>47116</v>
      </c>
      <c r="B7">
        <v>15677</v>
      </c>
      <c r="C7">
        <v>16344</v>
      </c>
      <c r="D7">
        <v>14543</v>
      </c>
      <c r="E7" s="7">
        <f t="shared" si="0"/>
        <v>46564</v>
      </c>
      <c r="G7" s="18">
        <v>47116</v>
      </c>
      <c r="H7">
        <v>411</v>
      </c>
      <c r="I7">
        <v>356</v>
      </c>
      <c r="J7">
        <v>278</v>
      </c>
      <c r="K7" s="7">
        <f t="shared" si="1"/>
        <v>1045</v>
      </c>
    </row>
    <row r="8" spans="1:11" x14ac:dyDescent="0.2">
      <c r="A8" s="18">
        <v>47117</v>
      </c>
      <c r="B8">
        <v>12114</v>
      </c>
      <c r="C8">
        <v>12447</v>
      </c>
      <c r="D8">
        <v>11988</v>
      </c>
      <c r="E8" s="7">
        <f t="shared" si="0"/>
        <v>36549</v>
      </c>
      <c r="G8" s="18">
        <v>47117</v>
      </c>
      <c r="H8">
        <v>12</v>
      </c>
      <c r="I8">
        <v>35</v>
      </c>
      <c r="J8">
        <v>49</v>
      </c>
      <c r="K8" s="7">
        <f t="shared" si="1"/>
        <v>96</v>
      </c>
    </row>
    <row r="9" spans="1:11" x14ac:dyDescent="0.2">
      <c r="A9" s="18">
        <v>47118</v>
      </c>
      <c r="B9">
        <v>17889</v>
      </c>
      <c r="C9">
        <v>18443</v>
      </c>
      <c r="D9">
        <v>19432</v>
      </c>
      <c r="E9" s="7">
        <f t="shared" si="0"/>
        <v>55764</v>
      </c>
      <c r="G9" s="18">
        <v>47118</v>
      </c>
      <c r="H9">
        <v>145</v>
      </c>
      <c r="I9">
        <v>142</v>
      </c>
      <c r="J9">
        <v>133</v>
      </c>
      <c r="K9" s="7">
        <f t="shared" si="1"/>
        <v>420</v>
      </c>
    </row>
    <row r="10" spans="1:11" ht="13.5" thickBot="1" x14ac:dyDescent="0.25">
      <c r="A10" s="19">
        <v>47119</v>
      </c>
      <c r="B10" s="9">
        <v>22344</v>
      </c>
      <c r="C10" s="9">
        <v>23567</v>
      </c>
      <c r="D10" s="9">
        <v>26541</v>
      </c>
      <c r="E10" s="10">
        <f t="shared" si="0"/>
        <v>72452</v>
      </c>
      <c r="G10" s="19">
        <v>47119</v>
      </c>
      <c r="H10" s="9">
        <v>89</v>
      </c>
      <c r="I10" s="9">
        <v>93</v>
      </c>
      <c r="J10" s="9">
        <v>105</v>
      </c>
      <c r="K10" s="10">
        <f t="shared" si="1"/>
        <v>287</v>
      </c>
    </row>
    <row r="11" spans="1:11" ht="13.5" thickBot="1" x14ac:dyDescent="0.25">
      <c r="A11" s="11"/>
      <c r="B11" s="12">
        <f>SUM(B6:B10)</f>
        <v>104469</v>
      </c>
      <c r="C11" s="12">
        <f>SUM(C6:C10)</f>
        <v>108690</v>
      </c>
      <c r="D11" s="12">
        <f>SUM(D6:D10)</f>
        <v>112726</v>
      </c>
      <c r="E11" s="13">
        <f t="shared" si="0"/>
        <v>325885</v>
      </c>
      <c r="G11" s="11"/>
      <c r="H11" s="12">
        <f>SUM(H6:H10)</f>
        <v>1035</v>
      </c>
      <c r="I11" s="12">
        <f>SUM(I6:I10)</f>
        <v>1044</v>
      </c>
      <c r="J11" s="12">
        <f>SUM(J6:J10)</f>
        <v>1154</v>
      </c>
      <c r="K11" s="13">
        <f t="shared" si="1"/>
        <v>3233</v>
      </c>
    </row>
    <row r="12" spans="1:11" ht="13.5" thickTop="1" x14ac:dyDescent="0.2"/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64.1 (Säulendiagramm)</vt:lpstr>
      <vt:lpstr>Tabelle 64.2 (Balkendiagramm)</vt:lpstr>
      <vt:lpstr>Tabelle 64.3 (Verbunddiagramm)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Jochen Filger</dc:creator>
  <cp:lastModifiedBy>Ralf Salih</cp:lastModifiedBy>
  <dcterms:created xsi:type="dcterms:W3CDTF">1998-07-18T17:42:15Z</dcterms:created>
  <dcterms:modified xsi:type="dcterms:W3CDTF">2020-01-10T20:15:22Z</dcterms:modified>
</cp:coreProperties>
</file>